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D2CB799-7013-4962-92C0-A407F5B9A3F8}" xr6:coauthVersionLast="36" xr6:coauthVersionMax="36" xr10:uidLastSave="{00000000-0000-0000-0000-000000000000}"/>
  <bookViews>
    <workbookView xWindow="0" yWindow="0" windowWidth="28755" windowHeight="12150" xr2:uid="{8939E35F-5E1A-4293-97F3-AD6FCD48E3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4" i="1"/>
  <c r="D3" i="1"/>
  <c r="D2" i="1"/>
  <c r="D5" i="1" s="1"/>
  <c r="D7" i="1" s="1"/>
  <c r="D10" i="1" s="1"/>
</calcChain>
</file>

<file path=xl/sharedStrings.xml><?xml version="1.0" encoding="utf-8"?>
<sst xmlns="http://schemas.openxmlformats.org/spreadsheetml/2006/main" count="15" uniqueCount="15">
  <si>
    <t>식품비</t>
    <phoneticPr fontId="1" type="noConversion"/>
  </si>
  <si>
    <t>3400*185*185</t>
    <phoneticPr fontId="1" type="noConversion"/>
  </si>
  <si>
    <t>친환경</t>
    <phoneticPr fontId="1" type="noConversion"/>
  </si>
  <si>
    <t>800*185*190</t>
    <phoneticPr fontId="1" type="noConversion"/>
  </si>
  <si>
    <t>Non-Gmo</t>
    <phoneticPr fontId="1" type="noConversion"/>
  </si>
  <si>
    <t xml:space="preserve"> 100*185*190</t>
    <phoneticPr fontId="1" type="noConversion"/>
  </si>
  <si>
    <t>교육청 식품비 총액</t>
    <phoneticPr fontId="1" type="noConversion"/>
  </si>
  <si>
    <t>교사식비</t>
    <phoneticPr fontId="1" type="noConversion"/>
  </si>
  <si>
    <t>4400*185*15</t>
    <phoneticPr fontId="1" type="noConversion"/>
  </si>
  <si>
    <r>
      <t xml:space="preserve">2025년 교육청+교사식비 </t>
    </r>
    <r>
      <rPr>
        <sz val="18"/>
        <color theme="1"/>
        <rFont val="HY엽서M"/>
        <family val="1"/>
        <charset val="129"/>
      </rPr>
      <t>총액</t>
    </r>
    <phoneticPr fontId="1" type="noConversion"/>
  </si>
  <si>
    <t>25년 7월식품비 지출총액</t>
    <phoneticPr fontId="1" type="noConversion"/>
  </si>
  <si>
    <t>잔    액</t>
    <phoneticPr fontId="1" type="noConversion"/>
  </si>
  <si>
    <t>25년 7월까지 운영비 지출총액</t>
    <phoneticPr fontId="1" type="noConversion"/>
  </si>
  <si>
    <t>잔   액</t>
    <phoneticPr fontId="1" type="noConversion"/>
  </si>
  <si>
    <t>2025년도 상반기 급식비 사용 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</si>
</sst>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2"/>
      <color theme="1"/>
      <name val="HY엽서M"/>
      <family val="1"/>
      <charset val="129"/>
    </font>
    <font>
      <sz val="18"/>
      <color theme="1"/>
      <name val="HY엽서M"/>
      <family val="1"/>
      <charset val="129"/>
    </font>
    <font>
      <sz val="16"/>
      <color theme="1"/>
      <name val="맑은 고딕"/>
      <family val="2"/>
      <charset val="129"/>
      <scheme val="minor"/>
    </font>
    <font>
      <sz val="14"/>
      <color theme="1"/>
      <name val="HY헤드라인M"/>
      <family val="1"/>
      <charset val="129"/>
    </font>
    <font>
      <sz val="16"/>
      <color theme="1"/>
      <name val="HY헤드라인M"/>
      <family val="1"/>
      <charset val="129"/>
    </font>
    <font>
      <b/>
      <sz val="16"/>
      <color indexed="8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3" fillId="2" borderId="4" xfId="0" applyNumberFormat="1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6" fillId="3" borderId="1" xfId="0" applyNumberFormat="1" applyFont="1" applyFill="1" applyBorder="1">
      <alignment vertical="center"/>
    </xf>
    <xf numFmtId="0" fontId="0" fillId="4" borderId="1" xfId="0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76" fontId="2" fillId="4" borderId="1" xfId="0" applyNumberFormat="1" applyFont="1" applyFill="1" applyBorder="1">
      <alignment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3" fontId="9" fillId="5" borderId="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2" fillId="0" borderId="11" xfId="0" applyNumberFormat="1" applyFont="1" applyBorder="1">
      <alignment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176" fontId="10" fillId="5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176" fontId="11" fillId="5" borderId="14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/>
    </xf>
    <xf numFmtId="0" fontId="12" fillId="0" borderId="3" xfId="0" applyNumberFormat="1" applyFont="1" applyBorder="1" applyAlignment="1">
      <alignment horizont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E9B30-E727-4500-AF6A-AD4F39069A1C}">
  <dimension ref="A1:D13"/>
  <sheetViews>
    <sheetView tabSelected="1" workbookViewId="0">
      <selection activeCell="J9" sqref="J9"/>
    </sheetView>
  </sheetViews>
  <sheetFormatPr defaultRowHeight="16.5" x14ac:dyDescent="0.3"/>
  <cols>
    <col min="4" max="4" width="22.875" customWidth="1"/>
  </cols>
  <sheetData>
    <row r="1" spans="1:4" ht="31.5" customHeight="1" thickBot="1" x14ac:dyDescent="0.55000000000000004">
      <c r="A1" s="35" t="s">
        <v>14</v>
      </c>
      <c r="B1" s="36"/>
      <c r="C1" s="36"/>
      <c r="D1" s="37"/>
    </row>
    <row r="2" spans="1:4" ht="18" thickBot="1" x14ac:dyDescent="0.35">
      <c r="A2" s="1" t="s">
        <v>0</v>
      </c>
      <c r="B2" s="2" t="s">
        <v>1</v>
      </c>
      <c r="C2" s="3"/>
      <c r="D2" s="4">
        <f>3400*185*185</f>
        <v>116365000</v>
      </c>
    </row>
    <row r="3" spans="1:4" ht="21" thickBot="1" x14ac:dyDescent="0.35">
      <c r="A3" s="1" t="s">
        <v>2</v>
      </c>
      <c r="B3" s="5" t="s">
        <v>3</v>
      </c>
      <c r="C3" s="6"/>
      <c r="D3" s="7">
        <f>800*185*190</f>
        <v>28120000</v>
      </c>
    </row>
    <row r="4" spans="1:4" ht="21" thickBot="1" x14ac:dyDescent="0.35">
      <c r="A4" s="1" t="s">
        <v>4</v>
      </c>
      <c r="B4" s="8" t="s">
        <v>5</v>
      </c>
      <c r="C4" s="9"/>
      <c r="D4" s="7">
        <f>100*185*190</f>
        <v>3515000</v>
      </c>
    </row>
    <row r="5" spans="1:4" ht="21" thickBot="1" x14ac:dyDescent="0.35">
      <c r="A5" s="10" t="s">
        <v>6</v>
      </c>
      <c r="B5" s="11"/>
      <c r="C5" s="12"/>
      <c r="D5" s="13">
        <f>SUM(D2:D4)</f>
        <v>148000000</v>
      </c>
    </row>
    <row r="6" spans="1:4" ht="18" thickBot="1" x14ac:dyDescent="0.35">
      <c r="A6" s="14" t="s">
        <v>7</v>
      </c>
      <c r="B6" s="15" t="s">
        <v>8</v>
      </c>
      <c r="C6" s="16"/>
      <c r="D6" s="17">
        <f>4400*185*15</f>
        <v>12210000</v>
      </c>
    </row>
    <row r="7" spans="1:4" ht="27" thickBot="1" x14ac:dyDescent="0.35">
      <c r="A7" s="18" t="s">
        <v>9</v>
      </c>
      <c r="B7" s="19"/>
      <c r="C7" s="20"/>
      <c r="D7" s="21">
        <f>SUM(D5:D6)</f>
        <v>160210000</v>
      </c>
    </row>
    <row r="8" spans="1:4" ht="17.25" thickBot="1" x14ac:dyDescent="0.35"/>
    <row r="9" spans="1:4" ht="17.25" x14ac:dyDescent="0.3">
      <c r="A9" s="22" t="s">
        <v>10</v>
      </c>
      <c r="B9" s="23"/>
      <c r="C9" s="23"/>
      <c r="D9" s="24">
        <v>79185470</v>
      </c>
    </row>
    <row r="10" spans="1:4" ht="19.5" thickBot="1" x14ac:dyDescent="0.35">
      <c r="A10" s="25" t="s">
        <v>11</v>
      </c>
      <c r="B10" s="26"/>
      <c r="C10" s="26"/>
      <c r="D10" s="27">
        <f>D7-D9</f>
        <v>81024530</v>
      </c>
    </row>
    <row r="11" spans="1:4" ht="17.25" thickBot="1" x14ac:dyDescent="0.35"/>
    <row r="12" spans="1:4" ht="17.25" x14ac:dyDescent="0.3">
      <c r="A12" s="28" t="s">
        <v>12</v>
      </c>
      <c r="B12" s="29"/>
      <c r="C12" s="30"/>
      <c r="D12" s="24">
        <v>12110180</v>
      </c>
    </row>
    <row r="13" spans="1:4" ht="21" thickBot="1" x14ac:dyDescent="0.35">
      <c r="A13" s="31" t="s">
        <v>13</v>
      </c>
      <c r="B13" s="32"/>
      <c r="C13" s="33"/>
      <c r="D13" s="34">
        <v>6760070</v>
      </c>
    </row>
  </sheetData>
  <mergeCells count="11">
    <mergeCell ref="A9:C9"/>
    <mergeCell ref="A10:C10"/>
    <mergeCell ref="A12:C12"/>
    <mergeCell ref="A13:C13"/>
    <mergeCell ref="A1:D1"/>
    <mergeCell ref="B2:C2"/>
    <mergeCell ref="B3:C3"/>
    <mergeCell ref="B4:C4"/>
    <mergeCell ref="A5:C5"/>
    <mergeCell ref="B6:C6"/>
    <mergeCell ref="A7:C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2025-09-12T06:28:26Z</dcterms:created>
  <dcterms:modified xsi:type="dcterms:W3CDTF">2025-09-12T06:30:53Z</dcterms:modified>
</cp:coreProperties>
</file>